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67678\"/>
    </mc:Choice>
  </mc:AlternateContent>
  <bookViews>
    <workbookView xWindow="0" yWindow="0" windowWidth="25200" windowHeight="11385"/>
  </bookViews>
  <sheets>
    <sheet name="прайс" sheetId="1" r:id="rId1"/>
  </sheets>
  <calcPr calcId="152511"/>
</workbook>
</file>

<file path=xl/calcChain.xml><?xml version="1.0" encoding="utf-8"?>
<calcChain xmlns="http://schemas.openxmlformats.org/spreadsheetml/2006/main">
  <c r="H56" i="1" l="1"/>
  <c r="H62" i="1" l="1"/>
  <c r="H77" i="1" l="1"/>
  <c r="H76" i="1"/>
  <c r="H63" i="1"/>
  <c r="H57" i="1"/>
  <c r="H104" i="1"/>
  <c r="H103" i="1"/>
  <c r="H102" i="1"/>
  <c r="H101" i="1"/>
  <c r="H96" i="1"/>
  <c r="H93" i="1"/>
  <c r="H90" i="1"/>
</calcChain>
</file>

<file path=xl/sharedStrings.xml><?xml version="1.0" encoding="utf-8"?>
<sst xmlns="http://schemas.openxmlformats.org/spreadsheetml/2006/main" count="219" uniqueCount="82">
  <si>
    <t>1 ОЧЕРЕДЬ (построена и сдана в эксплуатацию)</t>
  </si>
  <si>
    <t>Вилла</t>
  </si>
  <si>
    <t>Апартамент</t>
  </si>
  <si>
    <t>Этаж</t>
  </si>
  <si>
    <t>Количество комнат</t>
  </si>
  <si>
    <t>Количество спален</t>
  </si>
  <si>
    <t>Общая площадь, м2</t>
  </si>
  <si>
    <t>Стоимость, Евро</t>
  </si>
  <si>
    <t>Примечание</t>
  </si>
  <si>
    <t>PD 3</t>
  </si>
  <si>
    <t>PD 4</t>
  </si>
  <si>
    <t>PD 5</t>
  </si>
  <si>
    <t>PD 6</t>
  </si>
  <si>
    <t>ПРОДАНО</t>
  </si>
  <si>
    <t>PD 7</t>
  </si>
  <si>
    <t>PD 8</t>
  </si>
  <si>
    <t>PD 9</t>
  </si>
  <si>
    <t>PD 10</t>
  </si>
  <si>
    <t>PD 1</t>
  </si>
  <si>
    <t>PD 2</t>
  </si>
  <si>
    <t>Тип жилья</t>
  </si>
  <si>
    <t>Стоимость, Евро/м2</t>
  </si>
  <si>
    <t>Общая стоимость, Евро</t>
  </si>
  <si>
    <t>VILLA 1</t>
  </si>
  <si>
    <t>VILLA 2</t>
  </si>
  <si>
    <t>VILLA 3</t>
  </si>
  <si>
    <t>VILLA 4</t>
  </si>
  <si>
    <t>-</t>
  </si>
  <si>
    <t>www.mne-vinograd.ru</t>
  </si>
  <si>
    <t>+7 (495) 767-81-25,</t>
  </si>
  <si>
    <t>Рассрочка платежа на время строительства.</t>
  </si>
  <si>
    <t>zelena@mne-vinograd.ru</t>
  </si>
  <si>
    <t>+7 (925) 356-50-52</t>
  </si>
  <si>
    <t>+7 (985) 767-81-25,</t>
  </si>
  <si>
    <t>ЗАБРОНИРОВАНО</t>
  </si>
  <si>
    <t>MARINA</t>
  </si>
  <si>
    <t>3, 4, 5</t>
  </si>
  <si>
    <t>Кол-во спален</t>
  </si>
  <si>
    <t>Кол-во комнат</t>
  </si>
  <si>
    <t>Апарт. №PD2</t>
  </si>
  <si>
    <t>Апарт. №PD5 (студия)</t>
  </si>
  <si>
    <t>Апарт. №PD4 (студия)</t>
  </si>
  <si>
    <t>Апарт. №PD3 (студия)</t>
  </si>
  <si>
    <t xml:space="preserve">Апарт. №PD8            (3-уровн. дюплекс)  </t>
  </si>
  <si>
    <t xml:space="preserve">Апарт. №PD7            (3-уровн. дюплекс)  </t>
  </si>
  <si>
    <t xml:space="preserve">Апарт. №PD6            (3-уровн. дюплекс)  </t>
  </si>
  <si>
    <t>Апарт. №PD1</t>
  </si>
  <si>
    <t>Общая стоимость по спецпредло-жению, Евро</t>
  </si>
  <si>
    <t xml:space="preserve">Апарт. №PD5           (3-уровн. дюплекс)  </t>
  </si>
  <si>
    <t xml:space="preserve">Апарт. №PD6          (3-уровн. дюплекс)  </t>
  </si>
  <si>
    <t xml:space="preserve">Апарт. №PD7           (3-уровн. дюплекс)  </t>
  </si>
  <si>
    <t xml:space="preserve">Апарт. №PD6     (3-уровн. дюплекс)  </t>
  </si>
  <si>
    <t xml:space="preserve">Апарт. №PD7     (3-уровн. дюплекс)  </t>
  </si>
  <si>
    <t xml:space="preserve">Апарт. №PD8     (3-уровн. дюплекс)  </t>
  </si>
  <si>
    <t xml:space="preserve">Апарт. №PD6           (3-уровн. дюплекс)  </t>
  </si>
  <si>
    <t xml:space="preserve">Апарт. №PD8             (3-уровн. дюплекс)  </t>
  </si>
  <si>
    <t>Апарт. №1 (студия)</t>
  </si>
  <si>
    <t>Апарт. №2 (студия)</t>
  </si>
  <si>
    <t>Апарт. №3 (студия)</t>
  </si>
  <si>
    <t>Апарт. №4 (студия)</t>
  </si>
  <si>
    <t xml:space="preserve">Апарт. №5 (студия)  </t>
  </si>
  <si>
    <t xml:space="preserve">Апарт. №6 (студия)  </t>
  </si>
  <si>
    <t xml:space="preserve">Апарт. №7 (студия)  </t>
  </si>
  <si>
    <t>Апарт. №8 (студия)</t>
  </si>
  <si>
    <t>Апарт. №9 (студия)</t>
  </si>
  <si>
    <t>Продаётся с мебелью и бытовой техникой!</t>
  </si>
  <si>
    <t>2 ОЧЕРЕДЬ Фаза 1 (построена, идёт заселение)</t>
  </si>
  <si>
    <t>Апарт. №10 (2с/у)</t>
  </si>
  <si>
    <t>Апарт. №11 (2с/у)</t>
  </si>
  <si>
    <t>Апарт. №12 (1с/у)</t>
  </si>
  <si>
    <r>
      <t>Апарт. №14</t>
    </r>
    <r>
      <rPr>
        <i/>
        <sz val="11"/>
        <color indexed="10"/>
        <rFont val="Calibri"/>
        <family val="2"/>
        <charset val="204"/>
      </rPr>
      <t>*</t>
    </r>
    <r>
      <rPr>
        <i/>
        <sz val="11"/>
        <color indexed="8"/>
        <rFont val="Calibri"/>
        <family val="2"/>
        <charset val="204"/>
      </rPr>
      <t xml:space="preserve">                     (2с/у, кров. терраса)</t>
    </r>
  </si>
  <si>
    <r>
      <t>Апарт. №13</t>
    </r>
    <r>
      <rPr>
        <i/>
        <sz val="11"/>
        <color indexed="10"/>
        <rFont val="Calibri"/>
        <family val="2"/>
        <charset val="204"/>
      </rPr>
      <t>*</t>
    </r>
    <r>
      <rPr>
        <i/>
        <sz val="11"/>
        <color indexed="8"/>
        <rFont val="Calibri"/>
        <family val="2"/>
        <charset val="204"/>
      </rPr>
      <t xml:space="preserve">                     (2с/у, кров. терраса)</t>
    </r>
  </si>
  <si>
    <t>4, 5</t>
  </si>
  <si>
    <r>
      <t>Апарт. №15</t>
    </r>
    <r>
      <rPr>
        <i/>
        <sz val="11"/>
        <color indexed="10"/>
        <rFont val="Calibri"/>
        <family val="2"/>
        <charset val="204"/>
      </rPr>
      <t>*</t>
    </r>
    <r>
      <rPr>
        <i/>
        <sz val="11"/>
        <color indexed="8"/>
        <rFont val="Calibri"/>
        <family val="2"/>
        <charset val="204"/>
      </rPr>
      <t xml:space="preserve">                      (1с/у, кров. терраса)</t>
    </r>
  </si>
  <si>
    <t>2 ОЧЕРЕДЬ Фаза 3 (начало строительства - 2 квартал 2017 года, окончание строительства - 2 квартал 2018 года)</t>
  </si>
  <si>
    <t>Специальное предложение!</t>
  </si>
  <si>
    <r>
      <rPr>
        <sz val="14"/>
        <color indexed="10"/>
        <rFont val="Calibri"/>
        <family val="2"/>
        <charset val="204"/>
      </rPr>
      <t>*</t>
    </r>
    <r>
      <rPr>
        <sz val="12"/>
        <color indexed="8"/>
        <rFont val="Calibri"/>
        <family val="2"/>
        <charset val="204"/>
      </rPr>
      <t>Апартамент имеет собственную кровельную террасу, с которой открывается панорамный вид на море и горы!</t>
    </r>
  </si>
  <si>
    <t>Возможна рассрочка платежа на готовые апартаменты.</t>
  </si>
  <si>
    <t xml:space="preserve">Апарт. №PD4 </t>
  </si>
  <si>
    <t>TERRA</t>
  </si>
  <si>
    <t>SOLE</t>
  </si>
  <si>
    <t>Прайс-лист на квартиры и объекты ЖК "Вино-Град" (Черногория)                            от 09.08.2017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</si>
</sst>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4"/>
      <color indexed="30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63"/>
      <name val="Verdana"/>
      <family val="2"/>
      <charset val="204"/>
    </font>
    <font>
      <sz val="8"/>
      <name val="Calibri"/>
      <family val="2"/>
      <charset val="204"/>
    </font>
    <font>
      <sz val="14"/>
      <color indexed="10"/>
      <name val="Calibri"/>
      <family val="2"/>
      <charset val="204"/>
    </font>
    <font>
      <i/>
      <sz val="11"/>
      <color indexed="10"/>
      <name val="Calibri"/>
      <family val="2"/>
      <charset val="204"/>
    </font>
    <font>
      <i/>
      <sz val="12"/>
      <color indexed="10"/>
      <name val="Calibri"/>
      <family val="2"/>
      <charset val="204"/>
    </font>
    <font>
      <i/>
      <sz val="12"/>
      <color indexed="8"/>
      <name val="Calibri"/>
      <family val="2"/>
      <charset val="204"/>
    </font>
    <font>
      <i/>
      <sz val="12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i/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i/>
      <sz val="12"/>
      <color rgb="FFFF0000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3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31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27"/>
      </patternFill>
    </fill>
  </fills>
  <borders count="7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thick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97">
    <xf numFmtId="0" fontId="0" fillId="0" borderId="0" xfId="0"/>
    <xf numFmtId="0" fontId="0" fillId="2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8" borderId="26" xfId="0" applyFont="1" applyFill="1" applyBorder="1" applyAlignment="1">
      <alignment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3" fontId="0" fillId="3" borderId="28" xfId="0" applyNumberForma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6" borderId="13" xfId="0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5" borderId="5" xfId="0" applyNumberFormat="1" applyFont="1" applyFill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6" borderId="15" xfId="0" applyNumberFormat="1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5" borderId="49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0" fillId="2" borderId="31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vertical="center"/>
    </xf>
    <xf numFmtId="0" fontId="0" fillId="2" borderId="36" xfId="0" applyNumberFormat="1" applyFont="1" applyFill="1" applyBorder="1" applyAlignment="1">
      <alignment horizontal="center" vertical="center"/>
    </xf>
    <xf numFmtId="0" fontId="0" fillId="2" borderId="38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3" fontId="0" fillId="3" borderId="60" xfId="0" applyNumberFormat="1" applyFill="1" applyBorder="1" applyAlignment="1">
      <alignment horizontal="center" vertical="center" wrapText="1"/>
    </xf>
    <xf numFmtId="3" fontId="6" fillId="7" borderId="30" xfId="0" applyNumberFormat="1" applyFont="1" applyFill="1" applyBorder="1" applyAlignment="1">
      <alignment horizontal="center" vertical="center"/>
    </xf>
    <xf numFmtId="0" fontId="0" fillId="9" borderId="31" xfId="0" applyFont="1" applyFill="1" applyBorder="1" applyAlignment="1">
      <alignment horizontal="center" vertical="center"/>
    </xf>
    <xf numFmtId="0" fontId="0" fillId="9" borderId="69" xfId="0" applyNumberFormat="1" applyFont="1" applyFill="1" applyBorder="1" applyAlignment="1">
      <alignment horizontal="center" vertical="center"/>
    </xf>
    <xf numFmtId="0" fontId="0" fillId="9" borderId="47" xfId="0" applyFont="1" applyFill="1" applyBorder="1" applyAlignment="1">
      <alignment horizontal="center" vertical="center"/>
    </xf>
    <xf numFmtId="0" fontId="0" fillId="9" borderId="66" xfId="0" applyFont="1" applyFill="1" applyBorder="1" applyAlignment="1">
      <alignment horizontal="center" vertical="center"/>
    </xf>
    <xf numFmtId="0" fontId="0" fillId="9" borderId="68" xfId="0" applyNumberFormat="1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0" fillId="9" borderId="60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 wrapText="1"/>
    </xf>
    <xf numFmtId="0" fontId="0" fillId="9" borderId="38" xfId="0" applyNumberFormat="1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9" borderId="67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64" xfId="0" applyFont="1" applyFill="1" applyBorder="1" applyAlignment="1">
      <alignment horizontal="center" vertical="center"/>
    </xf>
    <xf numFmtId="0" fontId="0" fillId="9" borderId="65" xfId="0" applyFont="1" applyFill="1" applyBorder="1" applyAlignment="1">
      <alignment horizontal="center" vertical="center"/>
    </xf>
    <xf numFmtId="0" fontId="0" fillId="9" borderId="55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 wrapText="1"/>
    </xf>
    <xf numFmtId="3" fontId="16" fillId="10" borderId="3" xfId="0" applyNumberFormat="1" applyFont="1" applyFill="1" applyBorder="1" applyAlignment="1">
      <alignment horizontal="center" vertical="center" wrapText="1"/>
    </xf>
    <xf numFmtId="49" fontId="16" fillId="11" borderId="15" xfId="0" applyNumberFormat="1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3" fontId="16" fillId="11" borderId="4" xfId="0" applyNumberFormat="1" applyFont="1" applyFill="1" applyBorder="1" applyAlignment="1">
      <alignment horizontal="center" vertical="center" wrapText="1"/>
    </xf>
    <xf numFmtId="49" fontId="16" fillId="11" borderId="5" xfId="0" applyNumberFormat="1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 wrapText="1"/>
    </xf>
    <xf numFmtId="3" fontId="16" fillId="10" borderId="4" xfId="0" applyNumberFormat="1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3" fontId="16" fillId="10" borderId="6" xfId="0" applyNumberFormat="1" applyFont="1" applyFill="1" applyBorder="1" applyAlignment="1">
      <alignment horizontal="center" vertical="center" wrapText="1"/>
    </xf>
    <xf numFmtId="49" fontId="16" fillId="11" borderId="7" xfId="0" applyNumberFormat="1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49" fontId="16" fillId="4" borderId="15" xfId="0" applyNumberFormat="1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8" borderId="31" xfId="0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3" fontId="6" fillId="7" borderId="3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1" fillId="9" borderId="39" xfId="0" applyFont="1" applyFill="1" applyBorder="1" applyAlignment="1">
      <alignment horizontal="center" vertical="center" wrapText="1"/>
    </xf>
    <xf numFmtId="0" fontId="22" fillId="0" borderId="0" xfId="0" applyFont="1"/>
    <xf numFmtId="3" fontId="0" fillId="3" borderId="44" xfId="0" applyNumberFormat="1" applyFill="1" applyBorder="1" applyAlignment="1">
      <alignment horizontal="center" vertical="center" wrapText="1"/>
    </xf>
    <xf numFmtId="3" fontId="0" fillId="3" borderId="39" xfId="0" applyNumberForma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48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4BD9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3CDDD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28576</xdr:rowOff>
    </xdr:from>
    <xdr:to>
      <xdr:col>3</xdr:col>
      <xdr:colOff>57150</xdr:colOff>
      <xdr:row>6</xdr:row>
      <xdr:rowOff>175201</xdr:rowOff>
    </xdr:to>
    <xdr:pic>
      <xdr:nvPicPr>
        <xdr:cNvPr id="102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3876"/>
          <a:ext cx="1724025" cy="114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291374</xdr:colOff>
      <xdr:row>1</xdr:row>
      <xdr:rowOff>9526</xdr:rowOff>
    </xdr:from>
    <xdr:to>
      <xdr:col>7</xdr:col>
      <xdr:colOff>1171574</xdr:colOff>
      <xdr:row>6</xdr:row>
      <xdr:rowOff>171451</xdr:rowOff>
    </xdr:to>
    <xdr:pic>
      <xdr:nvPicPr>
        <xdr:cNvPr id="1027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15649" y="504826"/>
          <a:ext cx="17469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80</xdr:row>
      <xdr:rowOff>266700</xdr:rowOff>
    </xdr:from>
    <xdr:to>
      <xdr:col>3</xdr:col>
      <xdr:colOff>552450</xdr:colOff>
      <xdr:row>87</xdr:row>
      <xdr:rowOff>142875</xdr:rowOff>
    </xdr:to>
    <xdr:pic>
      <xdr:nvPicPr>
        <xdr:cNvPr id="1028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33947100"/>
          <a:ext cx="22098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42</xdr:row>
      <xdr:rowOff>26559</xdr:rowOff>
    </xdr:from>
    <xdr:to>
      <xdr:col>8</xdr:col>
      <xdr:colOff>1076324</xdr:colOff>
      <xdr:row>49</xdr:row>
      <xdr:rowOff>160072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3933059"/>
          <a:ext cx="2247899" cy="1600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ne-vinogr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topLeftCell="A27" workbookViewId="0">
      <selection activeCell="G38" sqref="G38"/>
    </sheetView>
  </sheetViews>
  <sheetFormatPr defaultColWidth="8.7109375" defaultRowHeight="15.75" customHeight="1" x14ac:dyDescent="0.25"/>
  <cols>
    <col min="1" max="1" width="7.42578125" customWidth="1"/>
    <col min="2" max="2" width="10" customWidth="1"/>
    <col min="3" max="3" width="7.5703125" customWidth="1"/>
    <col min="4" max="4" width="10.42578125" customWidth="1"/>
    <col min="5" max="5" width="10.28515625" customWidth="1"/>
    <col min="6" max="6" width="10.140625" customWidth="1"/>
    <col min="7" max="7" width="13" customWidth="1"/>
    <col min="8" max="8" width="17.85546875" customWidth="1"/>
    <col min="9" max="9" width="16.140625" customWidth="1"/>
  </cols>
  <sheetData>
    <row r="1" spans="1:8" ht="39" customHeight="1" x14ac:dyDescent="0.25">
      <c r="A1" s="176" t="s">
        <v>81</v>
      </c>
      <c r="B1" s="176"/>
      <c r="C1" s="176"/>
      <c r="D1" s="176"/>
      <c r="E1" s="176"/>
      <c r="F1" s="176"/>
      <c r="G1" s="176"/>
      <c r="H1" s="176"/>
    </row>
    <row r="4" spans="1:8" ht="15.75" customHeight="1" x14ac:dyDescent="0.3">
      <c r="D4" s="177" t="s">
        <v>28</v>
      </c>
      <c r="E4" s="177"/>
      <c r="F4" s="177"/>
    </row>
    <row r="5" spans="1:8" ht="15.75" customHeight="1" x14ac:dyDescent="0.25">
      <c r="D5" s="178" t="s">
        <v>29</v>
      </c>
      <c r="E5" s="178"/>
      <c r="F5" s="178"/>
    </row>
    <row r="6" spans="1:8" ht="15.75" customHeight="1" x14ac:dyDescent="0.25">
      <c r="D6" s="179" t="s">
        <v>33</v>
      </c>
      <c r="E6" s="179"/>
      <c r="F6" s="179"/>
    </row>
    <row r="7" spans="1:8" ht="15.75" customHeight="1" x14ac:dyDescent="0.25">
      <c r="D7" s="181" t="s">
        <v>32</v>
      </c>
      <c r="E7" s="181"/>
      <c r="F7" s="181"/>
    </row>
    <row r="8" spans="1:8" ht="15.75" customHeight="1" x14ac:dyDescent="0.25">
      <c r="D8" s="182" t="s">
        <v>31</v>
      </c>
      <c r="E8" s="182"/>
      <c r="F8" s="182"/>
    </row>
    <row r="9" spans="1:8" ht="15.75" customHeight="1" x14ac:dyDescent="0.25">
      <c r="D9" s="160"/>
      <c r="E9" s="160"/>
      <c r="F9" s="160"/>
    </row>
    <row r="10" spans="1:8" ht="15.75" customHeight="1" x14ac:dyDescent="0.3">
      <c r="A10" s="162" t="s">
        <v>77</v>
      </c>
      <c r="D10" s="67"/>
      <c r="E10" s="67"/>
      <c r="F10" s="67"/>
    </row>
    <row r="11" spans="1:8" ht="15.75" customHeight="1" thickBot="1" x14ac:dyDescent="0.3">
      <c r="D11" s="160"/>
      <c r="E11" s="160"/>
      <c r="F11" s="160"/>
    </row>
    <row r="12" spans="1:8" ht="16.5" thickBot="1" x14ac:dyDescent="0.3">
      <c r="A12" s="183" t="s">
        <v>0</v>
      </c>
      <c r="B12" s="184"/>
      <c r="C12" s="184"/>
      <c r="D12" s="184"/>
      <c r="E12" s="184"/>
      <c r="F12" s="184"/>
      <c r="G12" s="184"/>
      <c r="H12" s="185"/>
    </row>
    <row r="13" spans="1:8" ht="45.75" thickBot="1" x14ac:dyDescent="0.3">
      <c r="A13" s="83" t="s">
        <v>1</v>
      </c>
      <c r="B13" s="84" t="s">
        <v>2</v>
      </c>
      <c r="C13" s="84" t="s">
        <v>3</v>
      </c>
      <c r="D13" s="85" t="s">
        <v>4</v>
      </c>
      <c r="E13" s="85" t="s">
        <v>5</v>
      </c>
      <c r="F13" s="85" t="s">
        <v>6</v>
      </c>
      <c r="G13" s="85" t="s">
        <v>7</v>
      </c>
      <c r="H13" s="86" t="s">
        <v>8</v>
      </c>
    </row>
    <row r="14" spans="1:8" ht="51.75" thickBot="1" x14ac:dyDescent="0.3">
      <c r="A14" s="186" t="s">
        <v>35</v>
      </c>
      <c r="B14" s="98" t="s">
        <v>18</v>
      </c>
      <c r="C14" s="102">
        <v>1</v>
      </c>
      <c r="D14" s="103">
        <v>2</v>
      </c>
      <c r="E14" s="103">
        <v>1</v>
      </c>
      <c r="F14" s="104">
        <v>58</v>
      </c>
      <c r="G14" s="98">
        <v>85000</v>
      </c>
      <c r="H14" s="105" t="s">
        <v>65</v>
      </c>
    </row>
    <row r="15" spans="1:8" ht="51.75" thickBot="1" x14ac:dyDescent="0.3">
      <c r="A15" s="187"/>
      <c r="B15" s="98" t="s">
        <v>19</v>
      </c>
      <c r="C15" s="99">
        <v>1</v>
      </c>
      <c r="D15" s="100">
        <v>2</v>
      </c>
      <c r="E15" s="100">
        <v>1</v>
      </c>
      <c r="F15" s="101">
        <v>64</v>
      </c>
      <c r="G15" s="98">
        <v>102400</v>
      </c>
      <c r="H15" s="105" t="s">
        <v>65</v>
      </c>
    </row>
    <row r="16" spans="1:8" ht="51.75" thickBot="1" x14ac:dyDescent="0.3">
      <c r="A16" s="187"/>
      <c r="B16" s="98" t="s">
        <v>9</v>
      </c>
      <c r="C16" s="106">
        <v>1</v>
      </c>
      <c r="D16" s="107">
        <v>3</v>
      </c>
      <c r="E16" s="107">
        <v>2</v>
      </c>
      <c r="F16" s="108">
        <v>71</v>
      </c>
      <c r="G16" s="98">
        <v>115000</v>
      </c>
      <c r="H16" s="105" t="s">
        <v>65</v>
      </c>
    </row>
    <row r="17" spans="1:8" thickBot="1" x14ac:dyDescent="0.3">
      <c r="A17" s="187"/>
      <c r="B17" s="82" t="s">
        <v>10</v>
      </c>
      <c r="C17" s="82">
        <v>2</v>
      </c>
      <c r="D17" s="82">
        <v>2</v>
      </c>
      <c r="E17" s="82">
        <v>1</v>
      </c>
      <c r="F17" s="82">
        <v>60</v>
      </c>
      <c r="G17" s="82" t="s">
        <v>13</v>
      </c>
      <c r="H17" s="82"/>
    </row>
    <row r="18" spans="1:8" thickBot="1" x14ac:dyDescent="0.3">
      <c r="A18" s="187"/>
      <c r="B18" s="77" t="s">
        <v>11</v>
      </c>
      <c r="C18" s="94">
        <v>2</v>
      </c>
      <c r="D18" s="78">
        <v>2</v>
      </c>
      <c r="E18" s="91">
        <v>1</v>
      </c>
      <c r="F18" s="77">
        <v>64</v>
      </c>
      <c r="G18" s="77" t="s">
        <v>13</v>
      </c>
      <c r="H18" s="95"/>
    </row>
    <row r="19" spans="1:8" thickBot="1" x14ac:dyDescent="0.3">
      <c r="A19" s="187"/>
      <c r="B19" s="82" t="s">
        <v>12</v>
      </c>
      <c r="C19" s="94">
        <v>2</v>
      </c>
      <c r="D19" s="78">
        <v>3</v>
      </c>
      <c r="E19" s="91">
        <v>2</v>
      </c>
      <c r="F19" s="77">
        <v>74</v>
      </c>
      <c r="G19" s="77" t="s">
        <v>13</v>
      </c>
      <c r="H19" s="95"/>
    </row>
    <row r="20" spans="1:8" thickBot="1" x14ac:dyDescent="0.3">
      <c r="A20" s="187"/>
      <c r="B20" s="77" t="s">
        <v>14</v>
      </c>
      <c r="C20" s="94">
        <v>3</v>
      </c>
      <c r="D20" s="78">
        <v>2</v>
      </c>
      <c r="E20" s="91">
        <v>1</v>
      </c>
      <c r="F20" s="77">
        <v>60</v>
      </c>
      <c r="G20" s="77" t="s">
        <v>13</v>
      </c>
      <c r="H20" s="95"/>
    </row>
    <row r="21" spans="1:8" thickBot="1" x14ac:dyDescent="0.3">
      <c r="A21" s="187"/>
      <c r="B21" s="82" t="s">
        <v>15</v>
      </c>
      <c r="C21" s="94">
        <v>3</v>
      </c>
      <c r="D21" s="78">
        <v>2</v>
      </c>
      <c r="E21" s="91">
        <v>1</v>
      </c>
      <c r="F21" s="77">
        <v>64</v>
      </c>
      <c r="G21" s="77" t="s">
        <v>13</v>
      </c>
      <c r="H21" s="95"/>
    </row>
    <row r="22" spans="1:8" thickBot="1" x14ac:dyDescent="0.3">
      <c r="A22" s="188"/>
      <c r="B22" s="77" t="s">
        <v>16</v>
      </c>
      <c r="C22" s="93">
        <v>3</v>
      </c>
      <c r="D22" s="78">
        <v>3</v>
      </c>
      <c r="E22" s="78">
        <v>2</v>
      </c>
      <c r="F22" s="79">
        <v>74</v>
      </c>
      <c r="G22" s="77" t="s">
        <v>13</v>
      </c>
      <c r="H22" s="92"/>
    </row>
    <row r="23" spans="1:8" thickBot="1" x14ac:dyDescent="0.3">
      <c r="A23" s="189" t="s">
        <v>79</v>
      </c>
      <c r="B23" s="82" t="s">
        <v>9</v>
      </c>
      <c r="C23" s="94">
        <v>1</v>
      </c>
      <c r="D23" s="78">
        <v>3</v>
      </c>
      <c r="E23" s="91">
        <v>2</v>
      </c>
      <c r="F23" s="77">
        <v>75</v>
      </c>
      <c r="G23" s="77">
        <v>116250</v>
      </c>
      <c r="H23" s="95"/>
    </row>
    <row r="24" spans="1:8" ht="52.5" thickTop="1" thickBot="1" x14ac:dyDescent="0.3">
      <c r="A24" s="190"/>
      <c r="B24" s="109" t="s">
        <v>10</v>
      </c>
      <c r="C24" s="109">
        <v>1</v>
      </c>
      <c r="D24" s="109">
        <v>3</v>
      </c>
      <c r="E24" s="109">
        <v>2</v>
      </c>
      <c r="F24" s="109">
        <v>82</v>
      </c>
      <c r="G24" s="109">
        <v>135300</v>
      </c>
      <c r="H24" s="105" t="s">
        <v>65</v>
      </c>
    </row>
    <row r="25" spans="1:8" ht="16.5" thickTop="1" thickBot="1" x14ac:dyDescent="0.3">
      <c r="A25" s="190"/>
      <c r="B25" s="1" t="s">
        <v>11</v>
      </c>
      <c r="C25" s="1">
        <v>2</v>
      </c>
      <c r="D25" s="1">
        <v>3</v>
      </c>
      <c r="E25" s="1">
        <v>2</v>
      </c>
      <c r="F25" s="1">
        <v>82</v>
      </c>
      <c r="G25" s="1" t="s">
        <v>13</v>
      </c>
      <c r="H25" s="80"/>
    </row>
    <row r="26" spans="1:8" ht="16.5" thickTop="1" thickBot="1" x14ac:dyDescent="0.3">
      <c r="A26" s="190"/>
      <c r="B26" s="1" t="s">
        <v>12</v>
      </c>
      <c r="C26" s="1">
        <v>2</v>
      </c>
      <c r="D26" s="1">
        <v>2</v>
      </c>
      <c r="E26" s="1">
        <v>1</v>
      </c>
      <c r="F26" s="1">
        <v>44</v>
      </c>
      <c r="G26" s="1" t="s">
        <v>13</v>
      </c>
      <c r="H26" s="81"/>
    </row>
    <row r="27" spans="1:8" ht="16.5" thickTop="1" thickBot="1" x14ac:dyDescent="0.3">
      <c r="A27" s="190"/>
      <c r="B27" s="1" t="s">
        <v>14</v>
      </c>
      <c r="C27" s="1">
        <v>2</v>
      </c>
      <c r="D27" s="1">
        <v>3</v>
      </c>
      <c r="E27" s="1">
        <v>2</v>
      </c>
      <c r="F27" s="1">
        <v>79</v>
      </c>
      <c r="G27" s="1" t="s">
        <v>13</v>
      </c>
      <c r="H27" s="80"/>
    </row>
    <row r="28" spans="1:8" ht="52.5" thickTop="1" thickBot="1" x14ac:dyDescent="0.3">
      <c r="A28" s="190"/>
      <c r="B28" s="109" t="s">
        <v>15</v>
      </c>
      <c r="C28" s="109">
        <v>3</v>
      </c>
      <c r="D28" s="109">
        <v>3</v>
      </c>
      <c r="E28" s="109">
        <v>2</v>
      </c>
      <c r="F28" s="109">
        <v>82</v>
      </c>
      <c r="G28" s="109" t="s">
        <v>13</v>
      </c>
      <c r="H28" s="105" t="s">
        <v>65</v>
      </c>
    </row>
    <row r="29" spans="1:8" ht="16.5" thickTop="1" thickBot="1" x14ac:dyDescent="0.3">
      <c r="A29" s="190"/>
      <c r="B29" s="1" t="s">
        <v>16</v>
      </c>
      <c r="C29" s="1">
        <v>3</v>
      </c>
      <c r="D29" s="1">
        <v>2</v>
      </c>
      <c r="E29" s="1">
        <v>1</v>
      </c>
      <c r="F29" s="1">
        <v>44</v>
      </c>
      <c r="G29" s="1" t="s">
        <v>13</v>
      </c>
      <c r="H29" s="80"/>
    </row>
    <row r="30" spans="1:8" ht="52.5" thickTop="1" thickBot="1" x14ac:dyDescent="0.3">
      <c r="A30" s="191"/>
      <c r="B30" s="110" t="s">
        <v>17</v>
      </c>
      <c r="C30" s="110">
        <v>3</v>
      </c>
      <c r="D30" s="110">
        <v>3</v>
      </c>
      <c r="E30" s="110">
        <v>2</v>
      </c>
      <c r="F30" s="110">
        <v>79</v>
      </c>
      <c r="G30" s="110" t="s">
        <v>13</v>
      </c>
      <c r="H30" s="105" t="s">
        <v>65</v>
      </c>
    </row>
    <row r="31" spans="1:8" ht="51.75" thickBot="1" x14ac:dyDescent="0.3">
      <c r="A31" s="192" t="s">
        <v>80</v>
      </c>
      <c r="B31" s="111" t="s">
        <v>18</v>
      </c>
      <c r="C31" s="111">
        <v>1</v>
      </c>
      <c r="D31" s="111">
        <v>2</v>
      </c>
      <c r="E31" s="111">
        <v>1</v>
      </c>
      <c r="F31" s="111">
        <v>58</v>
      </c>
      <c r="G31" s="112">
        <v>95700</v>
      </c>
      <c r="H31" s="105" t="s">
        <v>65</v>
      </c>
    </row>
    <row r="32" spans="1:8" ht="52.5" thickTop="1" thickBot="1" x14ac:dyDescent="0.3">
      <c r="A32" s="190"/>
      <c r="B32" s="109" t="s">
        <v>19</v>
      </c>
      <c r="C32" s="109">
        <v>1</v>
      </c>
      <c r="D32" s="109">
        <v>2</v>
      </c>
      <c r="E32" s="109">
        <v>1</v>
      </c>
      <c r="F32" s="109">
        <v>63</v>
      </c>
      <c r="G32" s="113">
        <v>103950</v>
      </c>
      <c r="H32" s="105" t="s">
        <v>65</v>
      </c>
    </row>
    <row r="33" spans="1:10" ht="52.5" thickTop="1" thickBot="1" x14ac:dyDescent="0.3">
      <c r="A33" s="190"/>
      <c r="B33" s="109" t="s">
        <v>9</v>
      </c>
      <c r="C33" s="109">
        <v>1</v>
      </c>
      <c r="D33" s="109">
        <v>3</v>
      </c>
      <c r="E33" s="109">
        <v>2</v>
      </c>
      <c r="F33" s="109">
        <v>74</v>
      </c>
      <c r="G33" s="113">
        <v>122100</v>
      </c>
      <c r="H33" s="105" t="s">
        <v>65</v>
      </c>
    </row>
    <row r="34" spans="1:10" ht="52.5" thickTop="1" thickBot="1" x14ac:dyDescent="0.3">
      <c r="A34" s="190"/>
      <c r="B34" s="109" t="s">
        <v>10</v>
      </c>
      <c r="C34" s="109">
        <v>2</v>
      </c>
      <c r="D34" s="109">
        <v>2</v>
      </c>
      <c r="E34" s="109">
        <v>1</v>
      </c>
      <c r="F34" s="109">
        <v>60</v>
      </c>
      <c r="G34" s="113">
        <v>99000</v>
      </c>
      <c r="H34" s="105" t="s">
        <v>65</v>
      </c>
    </row>
    <row r="35" spans="1:10" ht="16.5" thickTop="1" thickBot="1" x14ac:dyDescent="0.3">
      <c r="A35" s="190"/>
      <c r="B35" s="1" t="s">
        <v>11</v>
      </c>
      <c r="C35" s="1">
        <v>2</v>
      </c>
      <c r="D35" s="1">
        <v>2</v>
      </c>
      <c r="E35" s="1">
        <v>1</v>
      </c>
      <c r="F35" s="1">
        <v>63</v>
      </c>
      <c r="G35" s="90" t="s">
        <v>13</v>
      </c>
      <c r="H35" s="87"/>
    </row>
    <row r="36" spans="1:10" ht="16.5" thickTop="1" thickBot="1" x14ac:dyDescent="0.3">
      <c r="A36" s="190"/>
      <c r="B36" s="1" t="s">
        <v>12</v>
      </c>
      <c r="C36" s="1">
        <v>2</v>
      </c>
      <c r="D36" s="1">
        <v>3</v>
      </c>
      <c r="E36" s="1">
        <v>2</v>
      </c>
      <c r="F36" s="1">
        <v>73</v>
      </c>
      <c r="G36" s="90" t="s">
        <v>13</v>
      </c>
      <c r="H36" s="88"/>
    </row>
    <row r="37" spans="1:10" ht="16.5" thickTop="1" thickBot="1" x14ac:dyDescent="0.3">
      <c r="A37" s="190"/>
      <c r="B37" s="1" t="s">
        <v>14</v>
      </c>
      <c r="C37" s="1">
        <v>3</v>
      </c>
      <c r="D37" s="1">
        <v>2</v>
      </c>
      <c r="E37" s="1">
        <v>1</v>
      </c>
      <c r="F37" s="1">
        <v>60</v>
      </c>
      <c r="G37" s="90" t="s">
        <v>13</v>
      </c>
      <c r="H37" s="89"/>
    </row>
    <row r="38" spans="1:10" ht="16.5" thickTop="1" thickBot="1" x14ac:dyDescent="0.3">
      <c r="A38" s="190"/>
      <c r="B38" s="1" t="s">
        <v>15</v>
      </c>
      <c r="C38" s="1">
        <v>3</v>
      </c>
      <c r="D38" s="1">
        <v>2</v>
      </c>
      <c r="E38" s="1">
        <v>1</v>
      </c>
      <c r="F38" s="1">
        <v>63</v>
      </c>
      <c r="G38" s="90">
        <v>97650</v>
      </c>
      <c r="H38" s="88"/>
    </row>
    <row r="39" spans="1:10" ht="39.75" thickTop="1" thickBot="1" x14ac:dyDescent="0.3">
      <c r="A39" s="193"/>
      <c r="B39" s="161" t="s">
        <v>16</v>
      </c>
      <c r="C39" s="161">
        <v>3</v>
      </c>
      <c r="D39" s="161">
        <v>3</v>
      </c>
      <c r="E39" s="161">
        <v>2</v>
      </c>
      <c r="F39" s="161">
        <v>73</v>
      </c>
      <c r="G39" s="161">
        <v>120450</v>
      </c>
      <c r="H39" s="161" t="s">
        <v>65</v>
      </c>
    </row>
    <row r="40" spans="1:10" ht="15.75" customHeight="1" x14ac:dyDescent="0.25">
      <c r="D40" s="72"/>
      <c r="E40" s="72"/>
      <c r="F40" s="72"/>
    </row>
    <row r="41" spans="1:10" ht="15.75" customHeight="1" thickBot="1" x14ac:dyDescent="0.3"/>
    <row r="42" spans="1:10" ht="16.5" customHeight="1" thickTop="1" thickBot="1" x14ac:dyDescent="0.3">
      <c r="A42" s="180" t="s">
        <v>66</v>
      </c>
      <c r="B42" s="180"/>
      <c r="C42" s="180"/>
      <c r="D42" s="180"/>
      <c r="E42" s="180"/>
      <c r="F42" s="180"/>
      <c r="G42" s="180"/>
      <c r="H42" s="180"/>
      <c r="I42" s="180"/>
    </row>
    <row r="43" spans="1:10" ht="16.5" customHeight="1" thickTop="1" x14ac:dyDescent="0.25">
      <c r="A43" s="20"/>
      <c r="B43" s="17"/>
      <c r="C43" s="17"/>
      <c r="D43" s="17"/>
      <c r="E43" s="17"/>
      <c r="F43" s="17"/>
      <c r="G43" s="17"/>
      <c r="H43" s="17"/>
      <c r="I43" s="22"/>
    </row>
    <row r="44" spans="1:10" ht="16.5" customHeight="1" x14ac:dyDescent="0.3">
      <c r="A44" s="162" t="s">
        <v>77</v>
      </c>
      <c r="B44" s="20"/>
      <c r="C44" s="20"/>
      <c r="D44" s="20"/>
      <c r="E44" s="20"/>
      <c r="F44" s="20"/>
      <c r="G44" s="20"/>
      <c r="H44" s="20"/>
      <c r="I44" s="23"/>
    </row>
    <row r="45" spans="1:10" ht="16.5" customHeight="1" x14ac:dyDescent="0.25">
      <c r="A45" s="59"/>
      <c r="B45" s="20"/>
      <c r="C45" s="20"/>
      <c r="D45" s="20"/>
      <c r="E45" s="20"/>
      <c r="F45" s="20"/>
      <c r="G45" s="20"/>
      <c r="H45" s="20"/>
      <c r="I45" s="23"/>
      <c r="J45" s="21"/>
    </row>
    <row r="46" spans="1:10" ht="16.5" customHeight="1" x14ac:dyDescent="0.25">
      <c r="A46" s="61"/>
      <c r="B46" s="20"/>
      <c r="C46" s="20"/>
      <c r="D46" s="20"/>
      <c r="E46" s="20"/>
      <c r="F46" s="20"/>
      <c r="G46" s="20"/>
      <c r="H46" s="20"/>
      <c r="I46" s="23"/>
    </row>
    <row r="47" spans="1:10" ht="16.5" customHeight="1" x14ac:dyDescent="0.25">
      <c r="A47" s="59"/>
      <c r="B47" s="20"/>
      <c r="C47" s="20"/>
      <c r="D47" s="20"/>
      <c r="E47" s="20"/>
      <c r="F47" s="20"/>
      <c r="G47" s="20"/>
      <c r="H47" s="20"/>
      <c r="I47" s="23"/>
    </row>
    <row r="48" spans="1:10" ht="16.5" customHeight="1" x14ac:dyDescent="0.25">
      <c r="A48" s="59"/>
      <c r="B48" s="20"/>
      <c r="C48" s="20"/>
      <c r="D48" s="20"/>
      <c r="E48" s="20"/>
      <c r="F48" s="20"/>
      <c r="G48" s="20"/>
      <c r="H48" s="20"/>
      <c r="I48" s="23"/>
    </row>
    <row r="49" spans="1:10" ht="16.5" customHeight="1" x14ac:dyDescent="0.25">
      <c r="A49" s="60"/>
      <c r="B49" s="20"/>
      <c r="C49" s="20"/>
      <c r="D49" s="20"/>
      <c r="E49" s="20"/>
      <c r="F49" s="20"/>
      <c r="G49" s="20"/>
      <c r="H49" s="20"/>
      <c r="I49" s="23"/>
    </row>
    <row r="50" spans="1:10" ht="16.5" customHeight="1" thickBot="1" x14ac:dyDescent="0.3">
      <c r="A50" s="18"/>
      <c r="B50" s="19"/>
      <c r="C50" s="19"/>
      <c r="D50" s="19"/>
      <c r="E50" s="19"/>
      <c r="F50" s="19"/>
      <c r="G50" s="19"/>
      <c r="H50" s="19"/>
      <c r="I50" s="24"/>
      <c r="J50" s="21"/>
    </row>
    <row r="51" spans="1:10" ht="76.5" customHeight="1" thickTop="1" thickBot="1" x14ac:dyDescent="0.3">
      <c r="A51" s="114" t="s">
        <v>1</v>
      </c>
      <c r="B51" s="115" t="s">
        <v>20</v>
      </c>
      <c r="C51" s="116" t="s">
        <v>3</v>
      </c>
      <c r="D51" s="115" t="s">
        <v>38</v>
      </c>
      <c r="E51" s="115" t="s">
        <v>37</v>
      </c>
      <c r="F51" s="117" t="s">
        <v>6</v>
      </c>
      <c r="G51" s="115" t="s">
        <v>21</v>
      </c>
      <c r="H51" s="115" t="s">
        <v>22</v>
      </c>
      <c r="I51" s="118" t="s">
        <v>47</v>
      </c>
    </row>
    <row r="52" spans="1:10" ht="31.5" customHeight="1" thickTop="1" thickBot="1" x14ac:dyDescent="0.3">
      <c r="A52" s="165" t="s">
        <v>23</v>
      </c>
      <c r="B52" s="119" t="s">
        <v>39</v>
      </c>
      <c r="C52" s="120">
        <v>1</v>
      </c>
      <c r="D52" s="121">
        <v>2</v>
      </c>
      <c r="E52" s="121">
        <v>1</v>
      </c>
      <c r="F52" s="121">
        <v>42</v>
      </c>
      <c r="G52" s="121">
        <v>1550</v>
      </c>
      <c r="H52" s="122" t="s">
        <v>13</v>
      </c>
      <c r="I52" s="123" t="s">
        <v>27</v>
      </c>
    </row>
    <row r="53" spans="1:10" ht="47.25" customHeight="1" thickTop="1" thickBot="1" x14ac:dyDescent="0.3">
      <c r="A53" s="165"/>
      <c r="B53" s="124" t="s">
        <v>40</v>
      </c>
      <c r="C53" s="125">
        <v>2</v>
      </c>
      <c r="D53" s="126">
        <v>1</v>
      </c>
      <c r="E53" s="126"/>
      <c r="F53" s="126">
        <v>36</v>
      </c>
      <c r="G53" s="126">
        <v>1550</v>
      </c>
      <c r="H53" s="127" t="s">
        <v>13</v>
      </c>
      <c r="I53" s="128" t="s">
        <v>27</v>
      </c>
    </row>
    <row r="54" spans="1:10" ht="45.75" customHeight="1" thickTop="1" thickBot="1" x14ac:dyDescent="0.3">
      <c r="A54" s="165"/>
      <c r="B54" s="124" t="s">
        <v>41</v>
      </c>
      <c r="C54" s="125">
        <v>2</v>
      </c>
      <c r="D54" s="129">
        <v>1</v>
      </c>
      <c r="E54" s="129"/>
      <c r="F54" s="129">
        <v>20</v>
      </c>
      <c r="G54" s="129">
        <v>1550</v>
      </c>
      <c r="H54" s="129" t="s">
        <v>13</v>
      </c>
      <c r="I54" s="128" t="s">
        <v>27</v>
      </c>
    </row>
    <row r="55" spans="1:10" ht="49.5" customHeight="1" thickTop="1" thickBot="1" x14ac:dyDescent="0.3">
      <c r="A55" s="165"/>
      <c r="B55" s="124" t="s">
        <v>42</v>
      </c>
      <c r="C55" s="125">
        <v>2</v>
      </c>
      <c r="D55" s="126">
        <v>1</v>
      </c>
      <c r="E55" s="126"/>
      <c r="F55" s="126">
        <v>36</v>
      </c>
      <c r="G55" s="126">
        <v>1550</v>
      </c>
      <c r="H55" s="129" t="s">
        <v>13</v>
      </c>
      <c r="I55" s="128" t="s">
        <v>27</v>
      </c>
    </row>
    <row r="56" spans="1:10" ht="63" customHeight="1" thickTop="1" thickBot="1" x14ac:dyDescent="0.3">
      <c r="A56" s="165"/>
      <c r="B56" s="130" t="s">
        <v>43</v>
      </c>
      <c r="C56" s="131" t="s">
        <v>36</v>
      </c>
      <c r="D56" s="132">
        <v>3</v>
      </c>
      <c r="E56" s="132">
        <v>2</v>
      </c>
      <c r="F56" s="132">
        <v>110</v>
      </c>
      <c r="G56" s="132">
        <v>1550</v>
      </c>
      <c r="H56" s="133">
        <f>F56*G56</f>
        <v>170500</v>
      </c>
      <c r="I56" s="128" t="s">
        <v>27</v>
      </c>
    </row>
    <row r="57" spans="1:10" ht="61.5" customHeight="1" thickTop="1" thickBot="1" x14ac:dyDescent="0.3">
      <c r="A57" s="165"/>
      <c r="B57" s="130" t="s">
        <v>44</v>
      </c>
      <c r="C57" s="131" t="s">
        <v>36</v>
      </c>
      <c r="D57" s="132">
        <v>3</v>
      </c>
      <c r="E57" s="132">
        <v>2</v>
      </c>
      <c r="F57" s="132">
        <v>65</v>
      </c>
      <c r="G57" s="132">
        <v>1550</v>
      </c>
      <c r="H57" s="133">
        <f>F57*G57</f>
        <v>100750</v>
      </c>
      <c r="I57" s="128" t="s">
        <v>27</v>
      </c>
    </row>
    <row r="58" spans="1:10" ht="60.75" customHeight="1" thickTop="1" thickBot="1" x14ac:dyDescent="0.3">
      <c r="A58" s="166"/>
      <c r="B58" s="134" t="s">
        <v>45</v>
      </c>
      <c r="C58" s="131" t="s">
        <v>36</v>
      </c>
      <c r="D58" s="135">
        <v>3</v>
      </c>
      <c r="E58" s="135">
        <v>2</v>
      </c>
      <c r="F58" s="135">
        <v>111</v>
      </c>
      <c r="G58" s="135">
        <v>1550</v>
      </c>
      <c r="H58" s="136" t="s">
        <v>13</v>
      </c>
      <c r="I58" s="137" t="s">
        <v>27</v>
      </c>
    </row>
    <row r="59" spans="1:10" ht="36" customHeight="1" thickTop="1" thickBot="1" x14ac:dyDescent="0.3">
      <c r="A59" s="167" t="s">
        <v>24</v>
      </c>
      <c r="B59" s="138" t="s">
        <v>46</v>
      </c>
      <c r="C59" s="139">
        <v>1</v>
      </c>
      <c r="D59" s="140">
        <v>2</v>
      </c>
      <c r="E59" s="140">
        <v>1</v>
      </c>
      <c r="F59" s="140">
        <v>42</v>
      </c>
      <c r="G59" s="140">
        <v>1550</v>
      </c>
      <c r="H59" s="140" t="s">
        <v>13</v>
      </c>
      <c r="I59" s="141" t="s">
        <v>27</v>
      </c>
    </row>
    <row r="60" spans="1:10" ht="48" customHeight="1" thickBot="1" x14ac:dyDescent="0.3">
      <c r="A60" s="168"/>
      <c r="B60" s="142" t="s">
        <v>78</v>
      </c>
      <c r="C60" s="143">
        <v>2</v>
      </c>
      <c r="D60" s="144">
        <v>2</v>
      </c>
      <c r="E60" s="144">
        <v>1</v>
      </c>
      <c r="F60" s="144">
        <v>56</v>
      </c>
      <c r="G60" s="144">
        <v>1729</v>
      </c>
      <c r="H60" s="147">
        <v>96800</v>
      </c>
      <c r="I60" s="145" t="s">
        <v>27</v>
      </c>
    </row>
    <row r="61" spans="1:10" ht="47.25" customHeight="1" thickBot="1" x14ac:dyDescent="0.3">
      <c r="A61" s="168"/>
      <c r="B61" s="142" t="s">
        <v>42</v>
      </c>
      <c r="C61" s="143">
        <v>2</v>
      </c>
      <c r="D61" s="144">
        <v>1</v>
      </c>
      <c r="E61" s="144"/>
      <c r="F61" s="144">
        <v>36</v>
      </c>
      <c r="G61" s="144">
        <v>1550</v>
      </c>
      <c r="H61" s="144" t="s">
        <v>13</v>
      </c>
      <c r="I61" s="145" t="s">
        <v>27</v>
      </c>
    </row>
    <row r="62" spans="1:10" ht="58.5" customHeight="1" thickBot="1" x14ac:dyDescent="0.3">
      <c r="A62" s="168"/>
      <c r="B62" s="142" t="s">
        <v>48</v>
      </c>
      <c r="C62" s="146" t="s">
        <v>36</v>
      </c>
      <c r="D62" s="144">
        <v>3</v>
      </c>
      <c r="E62" s="144">
        <v>2</v>
      </c>
      <c r="F62" s="144">
        <v>111</v>
      </c>
      <c r="G62" s="144">
        <v>1550</v>
      </c>
      <c r="H62" s="147">
        <f t="shared" ref="H62:H63" si="0">F62*G62</f>
        <v>172050</v>
      </c>
      <c r="I62" s="145" t="s">
        <v>27</v>
      </c>
    </row>
    <row r="63" spans="1:10" ht="63.75" customHeight="1" thickBot="1" x14ac:dyDescent="0.3">
      <c r="A63" s="168"/>
      <c r="B63" s="142" t="s">
        <v>49</v>
      </c>
      <c r="C63" s="143" t="s">
        <v>36</v>
      </c>
      <c r="D63" s="144">
        <v>3</v>
      </c>
      <c r="E63" s="144">
        <v>2</v>
      </c>
      <c r="F63" s="144">
        <v>65</v>
      </c>
      <c r="G63" s="144">
        <v>1550</v>
      </c>
      <c r="H63" s="147">
        <f t="shared" si="0"/>
        <v>100750</v>
      </c>
      <c r="I63" s="145" t="s">
        <v>27</v>
      </c>
    </row>
    <row r="64" spans="1:10" ht="65.25" customHeight="1" thickBot="1" x14ac:dyDescent="0.3">
      <c r="A64" s="169"/>
      <c r="B64" s="148" t="s">
        <v>50</v>
      </c>
      <c r="C64" s="149" t="s">
        <v>36</v>
      </c>
      <c r="D64" s="150">
        <v>3</v>
      </c>
      <c r="E64" s="150">
        <v>2</v>
      </c>
      <c r="F64" s="150">
        <v>111</v>
      </c>
      <c r="G64" s="150">
        <v>1550</v>
      </c>
      <c r="H64" s="144" t="s">
        <v>13</v>
      </c>
      <c r="I64" s="145" t="s">
        <v>27</v>
      </c>
    </row>
    <row r="65" spans="1:9" ht="30" customHeight="1" thickTop="1" thickBot="1" x14ac:dyDescent="0.3">
      <c r="A65" s="170" t="s">
        <v>25</v>
      </c>
      <c r="B65" s="73" t="s">
        <v>39</v>
      </c>
      <c r="C65" s="3">
        <v>1</v>
      </c>
      <c r="D65" s="4">
        <v>2</v>
      </c>
      <c r="E65" s="4">
        <v>1</v>
      </c>
      <c r="F65" s="4">
        <v>42</v>
      </c>
      <c r="G65" s="4">
        <v>1550</v>
      </c>
      <c r="H65" s="4" t="s">
        <v>13</v>
      </c>
      <c r="I65" s="68" t="s">
        <v>27</v>
      </c>
    </row>
    <row r="66" spans="1:9" ht="45.75" customHeight="1" thickBot="1" x14ac:dyDescent="0.3">
      <c r="A66" s="171"/>
      <c r="B66" s="74" t="s">
        <v>42</v>
      </c>
      <c r="C66" s="5">
        <v>2</v>
      </c>
      <c r="D66" s="6">
        <v>2</v>
      </c>
      <c r="E66" s="6">
        <v>1</v>
      </c>
      <c r="F66" s="6">
        <v>36</v>
      </c>
      <c r="G66" s="6">
        <v>1550</v>
      </c>
      <c r="H66" s="6" t="s">
        <v>13</v>
      </c>
      <c r="I66" s="68" t="s">
        <v>27</v>
      </c>
    </row>
    <row r="67" spans="1:9" ht="48" customHeight="1" thickBot="1" x14ac:dyDescent="0.3">
      <c r="A67" s="171"/>
      <c r="B67" s="74" t="s">
        <v>41</v>
      </c>
      <c r="C67" s="5">
        <v>2</v>
      </c>
      <c r="D67" s="7">
        <v>1</v>
      </c>
      <c r="E67" s="7"/>
      <c r="F67" s="7">
        <v>20</v>
      </c>
      <c r="G67" s="7">
        <v>1550</v>
      </c>
      <c r="H67" s="6" t="s">
        <v>13</v>
      </c>
      <c r="I67" s="68" t="s">
        <v>27</v>
      </c>
    </row>
    <row r="68" spans="1:9" ht="47.25" customHeight="1" thickBot="1" x14ac:dyDescent="0.3">
      <c r="A68" s="171"/>
      <c r="B68" s="74" t="s">
        <v>40</v>
      </c>
      <c r="C68" s="5">
        <v>2</v>
      </c>
      <c r="D68" s="6">
        <v>1</v>
      </c>
      <c r="E68" s="6"/>
      <c r="F68" s="6">
        <v>36</v>
      </c>
      <c r="G68" s="6">
        <v>1550</v>
      </c>
      <c r="H68" s="6" t="s">
        <v>13</v>
      </c>
      <c r="I68" s="68" t="s">
        <v>27</v>
      </c>
    </row>
    <row r="69" spans="1:9" ht="61.5" customHeight="1" thickBot="1" x14ac:dyDescent="0.3">
      <c r="A69" s="171"/>
      <c r="B69" s="74" t="s">
        <v>51</v>
      </c>
      <c r="C69" s="8" t="s">
        <v>36</v>
      </c>
      <c r="D69" s="6">
        <v>3</v>
      </c>
      <c r="E69" s="6">
        <v>2</v>
      </c>
      <c r="F69" s="6">
        <v>111</v>
      </c>
      <c r="G69" s="6">
        <v>1550</v>
      </c>
      <c r="H69" s="6" t="s">
        <v>13</v>
      </c>
      <c r="I69" s="68" t="s">
        <v>27</v>
      </c>
    </row>
    <row r="70" spans="1:9" ht="60.75" customHeight="1" thickBot="1" x14ac:dyDescent="0.3">
      <c r="A70" s="171"/>
      <c r="B70" s="74" t="s">
        <v>52</v>
      </c>
      <c r="C70" s="8" t="s">
        <v>36</v>
      </c>
      <c r="D70" s="6">
        <v>3</v>
      </c>
      <c r="E70" s="6">
        <v>2</v>
      </c>
      <c r="F70" s="6">
        <v>65</v>
      </c>
      <c r="G70" s="6">
        <v>1550</v>
      </c>
      <c r="H70" s="6" t="s">
        <v>13</v>
      </c>
      <c r="I70" s="68" t="s">
        <v>27</v>
      </c>
    </row>
    <row r="71" spans="1:9" ht="63" customHeight="1" thickBot="1" x14ac:dyDescent="0.3">
      <c r="A71" s="172"/>
      <c r="B71" s="75" t="s">
        <v>53</v>
      </c>
      <c r="C71" s="8" t="s">
        <v>36</v>
      </c>
      <c r="D71" s="9">
        <v>3</v>
      </c>
      <c r="E71" s="9">
        <v>2</v>
      </c>
      <c r="F71" s="9">
        <v>111</v>
      </c>
      <c r="G71" s="9">
        <v>1550</v>
      </c>
      <c r="H71" s="6" t="s">
        <v>13</v>
      </c>
      <c r="I71" s="69" t="s">
        <v>27</v>
      </c>
    </row>
    <row r="72" spans="1:9" ht="36.75" customHeight="1" thickTop="1" thickBot="1" x14ac:dyDescent="0.3">
      <c r="A72" s="173" t="s">
        <v>26</v>
      </c>
      <c r="B72" s="151" t="s">
        <v>46</v>
      </c>
      <c r="C72" s="10">
        <v>1</v>
      </c>
      <c r="D72" s="11">
        <v>2</v>
      </c>
      <c r="E72" s="11">
        <v>1</v>
      </c>
      <c r="F72" s="11">
        <v>42</v>
      </c>
      <c r="G72" s="13">
        <v>1550</v>
      </c>
      <c r="H72" s="11" t="s">
        <v>13</v>
      </c>
      <c r="I72" s="70" t="s">
        <v>27</v>
      </c>
    </row>
    <row r="73" spans="1:9" ht="48.75" customHeight="1" thickBot="1" x14ac:dyDescent="0.3">
      <c r="A73" s="174"/>
      <c r="B73" s="152" t="s">
        <v>42</v>
      </c>
      <c r="C73" s="12">
        <v>2</v>
      </c>
      <c r="D73" s="13">
        <v>2</v>
      </c>
      <c r="E73" s="13">
        <v>1</v>
      </c>
      <c r="F73" s="13">
        <v>35</v>
      </c>
      <c r="G73" s="13">
        <v>1550</v>
      </c>
      <c r="H73" s="14" t="s">
        <v>13</v>
      </c>
      <c r="I73" s="71" t="s">
        <v>27</v>
      </c>
    </row>
    <row r="74" spans="1:9" ht="45.75" customHeight="1" thickBot="1" x14ac:dyDescent="0.3">
      <c r="A74" s="174"/>
      <c r="B74" s="152" t="s">
        <v>41</v>
      </c>
      <c r="C74" s="12">
        <v>2</v>
      </c>
      <c r="D74" s="14">
        <v>1</v>
      </c>
      <c r="E74" s="14"/>
      <c r="F74" s="14">
        <v>20</v>
      </c>
      <c r="G74" s="13">
        <v>1550</v>
      </c>
      <c r="H74" s="14" t="s">
        <v>13</v>
      </c>
      <c r="I74" s="71" t="s">
        <v>27</v>
      </c>
    </row>
    <row r="75" spans="1:9" ht="48" customHeight="1" thickBot="1" x14ac:dyDescent="0.3">
      <c r="A75" s="174"/>
      <c r="B75" s="152" t="s">
        <v>40</v>
      </c>
      <c r="C75" s="12">
        <v>2</v>
      </c>
      <c r="D75" s="13">
        <v>2</v>
      </c>
      <c r="E75" s="13">
        <v>1</v>
      </c>
      <c r="F75" s="13">
        <v>35</v>
      </c>
      <c r="G75" s="13">
        <v>1550</v>
      </c>
      <c r="H75" s="14" t="s">
        <v>13</v>
      </c>
      <c r="I75" s="71" t="s">
        <v>27</v>
      </c>
    </row>
    <row r="76" spans="1:9" ht="63" customHeight="1" thickBot="1" x14ac:dyDescent="0.3">
      <c r="A76" s="174"/>
      <c r="B76" s="152" t="s">
        <v>54</v>
      </c>
      <c r="C76" s="15" t="s">
        <v>36</v>
      </c>
      <c r="D76" s="13">
        <v>3</v>
      </c>
      <c r="E76" s="13">
        <v>2</v>
      </c>
      <c r="F76" s="13">
        <v>110</v>
      </c>
      <c r="G76" s="13">
        <v>1650</v>
      </c>
      <c r="H76" s="13">
        <f>F76*G76</f>
        <v>181500</v>
      </c>
      <c r="I76" s="157" t="s">
        <v>65</v>
      </c>
    </row>
    <row r="77" spans="1:9" ht="63.75" customHeight="1" thickBot="1" x14ac:dyDescent="0.3">
      <c r="A77" s="174"/>
      <c r="B77" s="153" t="s">
        <v>50</v>
      </c>
      <c r="C77" s="62" t="s">
        <v>36</v>
      </c>
      <c r="D77" s="16">
        <v>3</v>
      </c>
      <c r="E77" s="16">
        <v>2</v>
      </c>
      <c r="F77" s="16">
        <v>65</v>
      </c>
      <c r="G77" s="13">
        <v>1550</v>
      </c>
      <c r="H77" s="13">
        <f>F77*G77</f>
        <v>100750</v>
      </c>
      <c r="I77" s="71" t="s">
        <v>27</v>
      </c>
    </row>
    <row r="78" spans="1:9" ht="63" customHeight="1" thickBot="1" x14ac:dyDescent="0.3">
      <c r="A78" s="175"/>
      <c r="B78" s="154" t="s">
        <v>55</v>
      </c>
      <c r="C78" s="63" t="s">
        <v>36</v>
      </c>
      <c r="D78" s="64">
        <v>3</v>
      </c>
      <c r="E78" s="64">
        <v>2</v>
      </c>
      <c r="F78" s="65">
        <v>111</v>
      </c>
      <c r="G78" s="13">
        <v>1550</v>
      </c>
      <c r="H78" s="13" t="s">
        <v>13</v>
      </c>
      <c r="I78" s="71" t="s">
        <v>27</v>
      </c>
    </row>
    <row r="79" spans="1:9" ht="28.5" customHeight="1" x14ac:dyDescent="0.25"/>
    <row r="80" spans="1:9" ht="15.75" customHeight="1" thickBot="1" x14ac:dyDescent="0.3"/>
    <row r="81" spans="1:10" ht="37.5" customHeight="1" thickTop="1" thickBot="1" x14ac:dyDescent="0.3">
      <c r="A81" s="194" t="s">
        <v>74</v>
      </c>
      <c r="B81" s="195"/>
      <c r="C81" s="195"/>
      <c r="D81" s="195"/>
      <c r="E81" s="195"/>
      <c r="F81" s="195"/>
      <c r="G81" s="195"/>
      <c r="H81" s="195"/>
      <c r="I81" s="196"/>
    </row>
    <row r="82" spans="1:10" ht="16.5" customHeight="1" thickTop="1" x14ac:dyDescent="0.25">
      <c r="A82" s="20"/>
      <c r="B82" s="17"/>
      <c r="C82" s="17"/>
      <c r="D82" s="17"/>
      <c r="E82" s="17"/>
      <c r="F82" s="17"/>
      <c r="G82" s="17"/>
      <c r="H82" s="17"/>
      <c r="I82" s="22"/>
    </row>
    <row r="83" spans="1:10" ht="16.5" customHeight="1" x14ac:dyDescent="0.25">
      <c r="B83" s="20"/>
      <c r="C83" s="20"/>
      <c r="D83" s="20"/>
      <c r="E83" s="60" t="s">
        <v>30</v>
      </c>
      <c r="F83" s="20"/>
      <c r="G83" s="20"/>
      <c r="H83" s="20"/>
      <c r="I83" s="23"/>
    </row>
    <row r="84" spans="1:10" ht="18.75" customHeight="1" x14ac:dyDescent="0.25">
      <c r="B84" s="20"/>
      <c r="C84" s="20"/>
      <c r="D84" s="20"/>
      <c r="E84" s="76"/>
      <c r="F84" s="20"/>
      <c r="G84" s="20"/>
      <c r="H84" s="20"/>
      <c r="I84" s="23"/>
      <c r="J84" s="21"/>
    </row>
    <row r="85" spans="1:10" ht="18" customHeight="1" x14ac:dyDescent="0.25">
      <c r="B85" s="20"/>
      <c r="C85" s="20"/>
      <c r="D85" s="20"/>
      <c r="E85" s="158" t="s">
        <v>75</v>
      </c>
      <c r="F85" s="20"/>
      <c r="G85" s="20"/>
      <c r="H85" s="20"/>
      <c r="I85" s="23"/>
      <c r="J85" s="21"/>
    </row>
    <row r="86" spans="1:10" ht="16.5" customHeight="1" x14ac:dyDescent="0.25">
      <c r="B86" s="20"/>
      <c r="C86" s="20"/>
      <c r="D86" s="20"/>
      <c r="E86" s="59"/>
      <c r="F86" s="20"/>
      <c r="G86" s="20"/>
      <c r="H86" s="20"/>
      <c r="I86" s="23"/>
    </row>
    <row r="87" spans="1:10" ht="16.5" customHeight="1" x14ac:dyDescent="0.25">
      <c r="B87" s="20"/>
      <c r="C87" s="20"/>
      <c r="D87" s="20"/>
      <c r="E87" s="60"/>
      <c r="F87" s="20"/>
      <c r="G87" s="20"/>
      <c r="H87" s="20"/>
      <c r="I87" s="23"/>
    </row>
    <row r="88" spans="1:10" ht="16.5" customHeight="1" thickBot="1" x14ac:dyDescent="0.3">
      <c r="A88" s="48"/>
      <c r="B88" s="20"/>
      <c r="C88" s="20"/>
      <c r="D88" s="20"/>
      <c r="E88" s="20"/>
      <c r="F88" s="20"/>
      <c r="G88" s="20"/>
      <c r="H88" s="20"/>
      <c r="I88" s="23"/>
    </row>
    <row r="89" spans="1:10" ht="81.75" customHeight="1" thickBot="1" x14ac:dyDescent="0.3">
      <c r="A89" s="53" t="s">
        <v>1</v>
      </c>
      <c r="B89" s="54" t="s">
        <v>20</v>
      </c>
      <c r="C89" s="55" t="s">
        <v>3</v>
      </c>
      <c r="D89" s="54" t="s">
        <v>4</v>
      </c>
      <c r="E89" s="54" t="s">
        <v>5</v>
      </c>
      <c r="F89" s="56" t="s">
        <v>6</v>
      </c>
      <c r="G89" s="54" t="s">
        <v>21</v>
      </c>
      <c r="H89" s="54" t="s">
        <v>22</v>
      </c>
      <c r="I89" s="57" t="s">
        <v>47</v>
      </c>
      <c r="J89" s="21"/>
    </row>
    <row r="90" spans="1:10" ht="60.75" customHeight="1" thickBot="1" x14ac:dyDescent="0.3">
      <c r="A90" s="32" t="s">
        <v>23</v>
      </c>
      <c r="B90" s="49" t="s">
        <v>56</v>
      </c>
      <c r="C90" s="50">
        <v>1</v>
      </c>
      <c r="D90" s="51">
        <v>1</v>
      </c>
      <c r="E90" s="51"/>
      <c r="F90" s="51">
        <v>43.8</v>
      </c>
      <c r="G90" s="26">
        <v>1550</v>
      </c>
      <c r="H90" s="96">
        <f>F90*G90</f>
        <v>67890</v>
      </c>
      <c r="I90" s="97" t="s">
        <v>27</v>
      </c>
    </row>
    <row r="91" spans="1:10" ht="50.25" customHeight="1" thickBot="1" x14ac:dyDescent="0.3">
      <c r="A91" s="32"/>
      <c r="B91" s="66" t="s">
        <v>57</v>
      </c>
      <c r="C91" s="25">
        <v>1</v>
      </c>
      <c r="D91" s="26">
        <v>1</v>
      </c>
      <c r="E91" s="26"/>
      <c r="F91" s="34">
        <v>16.8</v>
      </c>
      <c r="G91" s="26">
        <v>1550</v>
      </c>
      <c r="H91" s="163" t="s">
        <v>34</v>
      </c>
      <c r="I91" s="164"/>
    </row>
    <row r="92" spans="1:10" ht="50.25" customHeight="1" thickBot="1" x14ac:dyDescent="0.3">
      <c r="A92" s="32"/>
      <c r="B92" s="66" t="s">
        <v>58</v>
      </c>
      <c r="C92" s="25">
        <v>1</v>
      </c>
      <c r="D92" s="27">
        <v>1</v>
      </c>
      <c r="E92" s="27"/>
      <c r="F92" s="35">
        <v>26.4</v>
      </c>
      <c r="G92" s="26">
        <v>1550</v>
      </c>
      <c r="H92" s="163" t="s">
        <v>34</v>
      </c>
      <c r="I92" s="164"/>
    </row>
    <row r="93" spans="1:10" ht="48.75" customHeight="1" thickBot="1" x14ac:dyDescent="0.3">
      <c r="A93" s="32"/>
      <c r="B93" s="66" t="s">
        <v>59</v>
      </c>
      <c r="C93" s="25">
        <v>2</v>
      </c>
      <c r="D93" s="26">
        <v>1</v>
      </c>
      <c r="E93" s="26"/>
      <c r="F93" s="34">
        <v>42.9</v>
      </c>
      <c r="G93" s="26">
        <v>1550</v>
      </c>
      <c r="H93" s="96">
        <f t="shared" ref="H93:H96" si="1">F93*G93</f>
        <v>66495</v>
      </c>
      <c r="I93" s="97" t="s">
        <v>27</v>
      </c>
    </row>
    <row r="94" spans="1:10" ht="49.5" customHeight="1" thickBot="1" x14ac:dyDescent="0.3">
      <c r="A94" s="32"/>
      <c r="B94" s="30" t="s">
        <v>60</v>
      </c>
      <c r="C94" s="28">
        <v>2</v>
      </c>
      <c r="D94" s="2">
        <v>1</v>
      </c>
      <c r="E94" s="2"/>
      <c r="F94" s="36">
        <v>20</v>
      </c>
      <c r="G94" s="26">
        <v>1550</v>
      </c>
      <c r="H94" s="163" t="s">
        <v>34</v>
      </c>
      <c r="I94" s="164"/>
    </row>
    <row r="95" spans="1:10" ht="46.5" customHeight="1" thickBot="1" x14ac:dyDescent="0.3">
      <c r="A95" s="32"/>
      <c r="B95" s="30" t="s">
        <v>61</v>
      </c>
      <c r="C95" s="25">
        <v>2</v>
      </c>
      <c r="D95" s="2">
        <v>1</v>
      </c>
      <c r="E95" s="29"/>
      <c r="F95" s="36">
        <v>42.2</v>
      </c>
      <c r="G95" s="26">
        <v>1550</v>
      </c>
      <c r="H95" s="163" t="s">
        <v>34</v>
      </c>
      <c r="I95" s="164"/>
    </row>
    <row r="96" spans="1:10" ht="47.25" customHeight="1" thickBot="1" x14ac:dyDescent="0.3">
      <c r="A96" s="32"/>
      <c r="B96" s="31" t="s">
        <v>62</v>
      </c>
      <c r="C96" s="28">
        <v>2</v>
      </c>
      <c r="D96" s="37">
        <v>1</v>
      </c>
      <c r="E96" s="43"/>
      <c r="F96" s="47">
        <v>43.8</v>
      </c>
      <c r="G96" s="26">
        <v>1550</v>
      </c>
      <c r="H96" s="52">
        <f t="shared" si="1"/>
        <v>67890</v>
      </c>
      <c r="I96" s="97" t="s">
        <v>27</v>
      </c>
    </row>
    <row r="97" spans="1:9" ht="46.5" customHeight="1" thickBot="1" x14ac:dyDescent="0.3">
      <c r="A97" s="32"/>
      <c r="B97" s="39" t="s">
        <v>63</v>
      </c>
      <c r="C97" s="41">
        <v>2</v>
      </c>
      <c r="D97" s="43">
        <v>1</v>
      </c>
      <c r="E97" s="46"/>
      <c r="F97" s="43">
        <v>21</v>
      </c>
      <c r="G97" s="26">
        <v>1550</v>
      </c>
      <c r="H97" s="163" t="s">
        <v>34</v>
      </c>
      <c r="I97" s="164"/>
    </row>
    <row r="98" spans="1:9" ht="47.25" customHeight="1" thickBot="1" x14ac:dyDescent="0.3">
      <c r="A98" s="32"/>
      <c r="B98" s="42" t="s">
        <v>64</v>
      </c>
      <c r="C98" s="41">
        <v>2</v>
      </c>
      <c r="D98" s="46">
        <v>1</v>
      </c>
      <c r="E98" s="43"/>
      <c r="F98" s="46">
        <v>26.4</v>
      </c>
      <c r="G98" s="26">
        <v>1550</v>
      </c>
      <c r="H98" s="163" t="s">
        <v>34</v>
      </c>
      <c r="I98" s="164"/>
    </row>
    <row r="99" spans="1:9" ht="45.75" thickBot="1" x14ac:dyDescent="0.3">
      <c r="A99" s="32"/>
      <c r="B99" s="39" t="s">
        <v>67</v>
      </c>
      <c r="C99" s="44">
        <v>3</v>
      </c>
      <c r="D99" s="43">
        <v>3</v>
      </c>
      <c r="E99" s="46">
        <v>2</v>
      </c>
      <c r="F99" s="43">
        <v>63.9</v>
      </c>
      <c r="G99" s="43">
        <v>1550</v>
      </c>
      <c r="H99" s="163" t="s">
        <v>34</v>
      </c>
      <c r="I99" s="164"/>
    </row>
    <row r="100" spans="1:9" ht="45.75" thickBot="1" x14ac:dyDescent="0.3">
      <c r="A100" s="32"/>
      <c r="B100" s="42" t="s">
        <v>68</v>
      </c>
      <c r="C100" s="41">
        <v>3</v>
      </c>
      <c r="D100" s="46">
        <v>4</v>
      </c>
      <c r="E100" s="43">
        <v>2</v>
      </c>
      <c r="F100" s="46">
        <v>84.3</v>
      </c>
      <c r="G100" s="43">
        <v>1550</v>
      </c>
      <c r="H100" s="163" t="s">
        <v>34</v>
      </c>
      <c r="I100" s="164"/>
    </row>
    <row r="101" spans="1:9" ht="45.75" thickBot="1" x14ac:dyDescent="0.3">
      <c r="A101" s="32"/>
      <c r="B101" s="39" t="s">
        <v>69</v>
      </c>
      <c r="C101" s="45">
        <v>3</v>
      </c>
      <c r="D101" s="43">
        <v>3</v>
      </c>
      <c r="E101" s="46">
        <v>2</v>
      </c>
      <c r="F101" s="43">
        <v>54</v>
      </c>
      <c r="G101" s="43">
        <v>1550</v>
      </c>
      <c r="H101" s="52">
        <f>F101*G101</f>
        <v>83700</v>
      </c>
      <c r="I101" s="97" t="s">
        <v>27</v>
      </c>
    </row>
    <row r="102" spans="1:9" ht="90.75" thickBot="1" x14ac:dyDescent="0.3">
      <c r="A102" s="32"/>
      <c r="B102" s="42" t="s">
        <v>71</v>
      </c>
      <c r="C102" s="156" t="s">
        <v>72</v>
      </c>
      <c r="D102" s="46">
        <v>3</v>
      </c>
      <c r="E102" s="43">
        <v>2</v>
      </c>
      <c r="F102" s="46">
        <v>104.5</v>
      </c>
      <c r="G102" s="43">
        <v>1550</v>
      </c>
      <c r="H102" s="52">
        <f>F102*G102</f>
        <v>161975</v>
      </c>
      <c r="I102" s="97" t="s">
        <v>27</v>
      </c>
    </row>
    <row r="103" spans="1:9" ht="90.75" thickBot="1" x14ac:dyDescent="0.3">
      <c r="A103" s="32"/>
      <c r="B103" s="39" t="s">
        <v>70</v>
      </c>
      <c r="C103" s="40" t="s">
        <v>72</v>
      </c>
      <c r="D103" s="43">
        <v>3</v>
      </c>
      <c r="E103" s="43">
        <v>2</v>
      </c>
      <c r="F103" s="43">
        <v>125.5</v>
      </c>
      <c r="G103" s="46">
        <v>1550</v>
      </c>
      <c r="H103" s="52">
        <f>F103*G103</f>
        <v>194525</v>
      </c>
      <c r="I103" s="97" t="s">
        <v>27</v>
      </c>
    </row>
    <row r="104" spans="1:9" ht="90.75" thickBot="1" x14ac:dyDescent="0.3">
      <c r="A104" s="33"/>
      <c r="B104" s="39" t="s">
        <v>73</v>
      </c>
      <c r="C104" s="40" t="s">
        <v>72</v>
      </c>
      <c r="D104" s="38">
        <v>3</v>
      </c>
      <c r="E104" s="43">
        <v>2</v>
      </c>
      <c r="F104" s="58">
        <v>87</v>
      </c>
      <c r="G104" s="43">
        <v>1550</v>
      </c>
      <c r="H104" s="52">
        <f>F104*G104</f>
        <v>134850</v>
      </c>
      <c r="I104" s="159" t="s">
        <v>27</v>
      </c>
    </row>
    <row r="105" spans="1:9" ht="18.75" x14ac:dyDescent="0.25">
      <c r="A105" s="155" t="s">
        <v>76</v>
      </c>
    </row>
  </sheetData>
  <sheetProtection selectLockedCells="1" selectUnlockedCells="1"/>
  <mergeCells count="24">
    <mergeCell ref="H100:I100"/>
    <mergeCell ref="A1:H1"/>
    <mergeCell ref="D4:F4"/>
    <mergeCell ref="D5:F5"/>
    <mergeCell ref="D6:F6"/>
    <mergeCell ref="A42:I42"/>
    <mergeCell ref="D7:F7"/>
    <mergeCell ref="D8:F8"/>
    <mergeCell ref="A12:H12"/>
    <mergeCell ref="A14:A22"/>
    <mergeCell ref="A23:A30"/>
    <mergeCell ref="A31:A39"/>
    <mergeCell ref="H95:I95"/>
    <mergeCell ref="H91:I91"/>
    <mergeCell ref="H94:I94"/>
    <mergeCell ref="A81:I81"/>
    <mergeCell ref="H99:I99"/>
    <mergeCell ref="A52:A58"/>
    <mergeCell ref="A59:A64"/>
    <mergeCell ref="A65:A71"/>
    <mergeCell ref="A72:A78"/>
    <mergeCell ref="H92:I92"/>
    <mergeCell ref="H97:I97"/>
    <mergeCell ref="H98:I98"/>
  </mergeCells>
  <phoneticPr fontId="10" type="noConversion"/>
  <hyperlinks>
    <hyperlink ref="D4" r:id="rId1"/>
  </hyperlinks>
  <pageMargins left="0.44" right="0.25" top="0.28999999999999998" bottom="0.21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revision>0</cp:revision>
  <cp:lastPrinted>2016-03-14T21:39:28Z</cp:lastPrinted>
  <dcterms:created xsi:type="dcterms:W3CDTF">2012-12-13T16:52:32Z</dcterms:created>
  <dcterms:modified xsi:type="dcterms:W3CDTF">2017-08-09T19:41:58Z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